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FFF\HepaRG HTT Study\Final Data Files to QC-QA\Cell morphology imaging-scoring\"/>
    </mc:Choice>
  </mc:AlternateContent>
  <xr:revisionPtr revIDLastSave="0" documentId="8_{7DD1F270-FF01-4F8C-A54A-C4D8382D2B02}" xr6:coauthVersionLast="47" xr6:coauthVersionMax="47" xr10:uidLastSave="{00000000-0000-0000-0000-000000000000}"/>
  <bookViews>
    <workbookView xWindow="-110" yWindow="-110" windowWidth="19420" windowHeight="10420" xr2:uid="{9F0D2BBA-E79F-423D-9DA9-86A928E900B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<sst xmlns="http://schemas.openxmlformats.org/spreadsheetml/2006/main" count="17" uniqueCount="17">
  <si>
    <t>Chemical Identifier</t>
  </si>
  <si>
    <t>EC10 Run 1</t>
  </si>
  <si>
    <t>EC10 Run 2</t>
  </si>
  <si>
    <t>EC10 Average</t>
  </si>
  <si>
    <t>AFFF2-ANSULITE AFC-3MS 3% AFFF-CHEMGUARD_Run1</t>
  </si>
  <si>
    <t>AFFF3-AER-O-WATER 3EM-C6 AFFF-TRIDOL_Run1</t>
  </si>
  <si>
    <t>AFFF4-PHOS-CHEK 3% AFFF MILSPEC_Run1</t>
  </si>
  <si>
    <t>AFFF5-FOMTEC_Run1</t>
  </si>
  <si>
    <t>CHEMGUARD S550 PFAS mixture with PEG_Run1</t>
  </si>
  <si>
    <t>Cyclosporine A_Run1</t>
  </si>
  <si>
    <t>Laurylamidopropyl betaine_Run1</t>
  </si>
  <si>
    <t>PFDA_Run1</t>
  </si>
  <si>
    <t>PFHpA (C7)_Run1</t>
  </si>
  <si>
    <t>PFHpS (C7)_Run1</t>
  </si>
  <si>
    <t>PFOA_Run1</t>
  </si>
  <si>
    <t>Pooled AFFF of qualified products_Run1</t>
  </si>
  <si>
    <t>SOS_Run1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</si>
</sst>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AB0E-FED7-4FA6-9F94-18AD8BBFCD37}">
  <dimension ref="A1:D14"/>
  <sheetViews>
    <sheetView tabSelected="1" workbookViewId="0">
      <selection activeCell="F13" sqref="F13"/>
    </sheetView>
  </sheetViews>
  <sheetFormatPr defaultRowHeight="14.5" x14ac:dyDescent="0.35"/>
  <cols>
    <col min="1" max="1" width="47.453125" bestFit="1" customWidth="1"/>
    <col min="2" max="3" width="10.08984375" bestFit="1" customWidth="1"/>
    <col min="4" max="4" width="12.089843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3">
        <v>492.15263514893098</v>
      </c>
      <c r="C2" s="3">
        <v>446.56495322320598</v>
      </c>
      <c r="D2" s="2">
        <f>AVERAGE(B2:C2)</f>
        <v>469.35879418606851</v>
      </c>
    </row>
    <row r="3" spans="1:4" x14ac:dyDescent="0.35">
      <c r="A3" s="2" t="s">
        <v>5</v>
      </c>
      <c r="B3" s="3">
        <v>7000.6680969782401</v>
      </c>
      <c r="C3" s="3">
        <v>5664.6030760536696</v>
      </c>
      <c r="D3" s="2">
        <f>AVERAGE(B3:C3)</f>
        <v>6332.6355865159549</v>
      </c>
    </row>
    <row r="4" spans="1:4" x14ac:dyDescent="0.35">
      <c r="A4" s="2" t="s">
        <v>6</v>
      </c>
      <c r="B4" s="3">
        <v>8331.2901839367605</v>
      </c>
      <c r="C4" s="3">
        <v>6728.4552589469204</v>
      </c>
      <c r="D4" s="2">
        <f>AVERAGE(B4:C4)</f>
        <v>7529.8727214418404</v>
      </c>
    </row>
    <row r="5" spans="1:4" x14ac:dyDescent="0.35">
      <c r="A5" s="2" t="s">
        <v>7</v>
      </c>
      <c r="B5" s="3">
        <v>6082.6268483373697</v>
      </c>
      <c r="C5" s="3">
        <v>8877.7055727742609</v>
      </c>
      <c r="D5" s="2">
        <f>AVERAGE(B5:C5)</f>
        <v>7480.1662105558153</v>
      </c>
    </row>
    <row r="6" spans="1:4" x14ac:dyDescent="0.35">
      <c r="A6" s="2" t="s">
        <v>8</v>
      </c>
      <c r="B6" s="3">
        <v>107.134305375671</v>
      </c>
      <c r="C6" s="3">
        <v>0</v>
      </c>
      <c r="D6" s="2">
        <f>AVERAGE(B6:C6)</f>
        <v>53.567152687835502</v>
      </c>
    </row>
    <row r="7" spans="1:4" x14ac:dyDescent="0.35">
      <c r="A7" s="2" t="s">
        <v>9</v>
      </c>
      <c r="B7" s="4">
        <v>4.5521266742031399</v>
      </c>
      <c r="C7" s="4">
        <v>9.5642916952881691</v>
      </c>
      <c r="D7" s="2">
        <f>AVERAGE(B7:C7)</f>
        <v>7.058209184745655</v>
      </c>
    </row>
    <row r="8" spans="1:4" x14ac:dyDescent="0.35">
      <c r="A8" s="2" t="s">
        <v>10</v>
      </c>
      <c r="B8" s="4">
        <v>0</v>
      </c>
      <c r="C8" s="4">
        <v>108.426503120188</v>
      </c>
      <c r="D8" s="2">
        <f>AVERAGE(B8:C8)</f>
        <v>54.213251560094001</v>
      </c>
    </row>
    <row r="9" spans="1:4" x14ac:dyDescent="0.35">
      <c r="A9" s="2" t="s">
        <v>11</v>
      </c>
      <c r="B9" s="3">
        <v>0</v>
      </c>
      <c r="C9" s="3">
        <v>86.917512822150996</v>
      </c>
      <c r="D9" s="2">
        <f>AVERAGE(B9:C9)</f>
        <v>43.458756411075498</v>
      </c>
    </row>
    <row r="10" spans="1:4" x14ac:dyDescent="0.35">
      <c r="A10" s="2" t="s">
        <v>12</v>
      </c>
      <c r="B10" s="3">
        <v>6.9634978883503003</v>
      </c>
      <c r="C10" s="3">
        <v>39.463874764156898</v>
      </c>
      <c r="D10" s="2">
        <f>AVERAGE(B10:C10)</f>
        <v>23.213686326253601</v>
      </c>
    </row>
    <row r="11" spans="1:4" x14ac:dyDescent="0.35">
      <c r="A11" s="2" t="s">
        <v>13</v>
      </c>
      <c r="B11" s="3">
        <v>112.130421086176</v>
      </c>
      <c r="C11" s="3">
        <v>94.464011342359598</v>
      </c>
      <c r="D11" s="2">
        <f>AVERAGE(B11:C11)</f>
        <v>103.29721621426779</v>
      </c>
    </row>
    <row r="12" spans="1:4" x14ac:dyDescent="0.35">
      <c r="A12" s="2" t="s">
        <v>14</v>
      </c>
      <c r="B12" s="3">
        <v>97.5271896923106</v>
      </c>
      <c r="C12" s="3">
        <v>106.376979343366</v>
      </c>
      <c r="D12" s="2">
        <f>AVERAGE(B12:C12)</f>
        <v>101.9520845178383</v>
      </c>
    </row>
    <row r="13" spans="1:4" x14ac:dyDescent="0.35">
      <c r="A13" s="2" t="s">
        <v>15</v>
      </c>
      <c r="B13" s="3">
        <v>0</v>
      </c>
      <c r="C13" s="3">
        <v>1774.91381518304</v>
      </c>
      <c r="D13" s="2">
        <f>AVERAGE(B13:C13)</f>
        <v>887.45690759152001</v>
      </c>
    </row>
    <row r="14" spans="1:4" x14ac:dyDescent="0.35">
      <c r="A14" s="2" t="s">
        <v>16</v>
      </c>
      <c r="B14" s="3">
        <v>497.19196855309701</v>
      </c>
      <c r="C14" s="3">
        <v>630.66327790189996</v>
      </c>
      <c r="D14" s="2">
        <f>AVERAGE(B14:C14)</f>
        <v>563.92762322749854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Mauge-Lewis, Kevin (NIH/NIEHS) [F]</dc:creator>
  <cp:lastModifiedBy>Mauge-Lewis, Kevin (NIH/NIEHS) [F]</cp:lastModifiedBy>
  <dcterms:created xsi:type="dcterms:W3CDTF">2023-02-16T19:27:53Z</dcterms:created>
  <dcterms:modified xsi:type="dcterms:W3CDTF">2023-02-16T20:15:08Z</dcterms:modified>
</cp:coreProperties>
</file>